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Club Qualifying Form" sheetId="1" r:id="rId1"/>
  </sheets>
  <definedNames/>
  <calcPr fullCalcOnLoad="1"/>
</workbook>
</file>

<file path=xl/sharedStrings.xml><?xml version="1.0" encoding="utf-8"?>
<sst xmlns="http://schemas.openxmlformats.org/spreadsheetml/2006/main" count="114" uniqueCount="58">
  <si>
    <t>Masterpoint file</t>
  </si>
  <si>
    <t>Copy of the results of your qualifying event</t>
  </si>
  <si>
    <t>CLUB QUALIFYING EVENT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</si>
  <si>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</si>
  <si>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</si>
  <si>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</si>
  <si>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</si>
  <si>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</si>
  <si>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</si>
  <si>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</si>
  <si>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</si>
  <si>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</si>
  <si>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</si>
  <si>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</si>
  <si>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</si>
  <si>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>(At least 20% of the field - provide details below)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</si>
  <si>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</si>
  <si>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</si>
  <si>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</si>
  <si>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</si>
  <si>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</si>
  <si>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</si>
  <si>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</si>
  <si>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If your club held two separate events, complete a separate form for each.</t>
  </si>
  <si>
    <t>CLUB
NAME</t>
  </si>
  <si>
    <t>CLUB 
NUMBER</t>
  </si>
  <si>
    <t>EVENT DETAILS</t>
  </si>
  <si>
    <t>If your club held an event to qualify teams to a Regional Final, complete this form by filling in the pink-shaded cells.</t>
  </si>
  <si>
    <t>CLUB DETAILS</t>
  </si>
  <si>
    <t>Team 7</t>
  </si>
  <si>
    <t>Team 8</t>
  </si>
  <si>
    <t>* This will normally be half the number of teams times the number of rounds.</t>
  </si>
  <si>
    <t>** These will be calculated automatically from the event details supplied above.</t>
  </si>
  <si>
    <t xml:space="preserve">This worksheet has been protected to prevent you from accidentally deleting formulas. </t>
  </si>
  <si>
    <t>DETAILS OF TEAMS PROGRESSING TO THE REGIONAL FINAL</t>
  </si>
  <si>
    <t>This file, duly completed</t>
  </si>
  <si>
    <t xml:space="preserve">MAXIMUM NUMBER OF TEAMS THAT CAN BE SENT TO THE REGIONAL FINAL  </t>
  </si>
  <si>
    <t xml:space="preserve">MINIMUM NUMBER OF TEAMS THAT MUST BE SENT TO THE REGIONAL FINAL  </t>
  </si>
  <si>
    <t xml:space="preserve">TOTAL NUMBER OF MATCHES IN EVENT*  </t>
  </si>
  <si>
    <t xml:space="preserve">NUMBER OF BOARDS PER MATCH  </t>
  </si>
  <si>
    <t xml:space="preserve">NUMBER OF TEAMS IN EVENT  </t>
  </si>
  <si>
    <t xml:space="preserve">TOTAL MASTERPOINTS AWARDED**  </t>
  </si>
  <si>
    <t xml:space="preserve">NUMBER OF TEAMS PROGRESSING TO REGIONAL FINAL  </t>
  </si>
  <si>
    <r>
      <t>List of players and ABF numbers for teams progressing to the Regional Final (</t>
    </r>
    <r>
      <rPr>
        <b/>
        <i/>
        <sz val="11"/>
        <color indexed="8"/>
        <rFont val="Calibri"/>
        <family val="2"/>
      </rPr>
      <t xml:space="preserve">i.e. </t>
    </r>
    <r>
      <rPr>
        <b/>
        <sz val="11"/>
        <color indexed="8"/>
        <rFont val="Calibri"/>
        <family val="2"/>
      </rPr>
      <t>fill in below)</t>
    </r>
  </si>
  <si>
    <t>COUNTRY TEAMS</t>
  </si>
  <si>
    <t>@ $1.20 =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</si>
  <si>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</si>
  <si>
    <t xml:space="preserve">   Total amount due to the NSWBA.</t>
  </si>
  <si>
    <t>DO NOT SEND ANY MONEY TO THE CLUB HOSTING THE REGIONAL FINAL.</t>
  </si>
  <si>
    <t>Continue below (on page 2) if more than 4 teams progressing to Regional Final.</t>
  </si>
  <si>
    <t>This form should also be used if you are nominating teams to the Regional Final or directly to the Zonal Final.</t>
  </si>
  <si>
    <t>COMPLETE THIS SECTION IF YOU HELD A CLUB QUALIFYING EVENT.</t>
  </si>
  <si>
    <t>DIRECT NOMINATION OPTION</t>
  </si>
  <si>
    <t>COMPLETE THIS SECTION IF YOU DID NOT HOLD A CLUB QUALIFYING EVENT</t>
  </si>
  <si>
    <t xml:space="preserve">NUMBER OF TEAMS BEING NOMINATED TO REGIONAL FINAL @ $100 </t>
  </si>
  <si>
    <t xml:space="preserve">NUMBER OF TEAMS BEING NOMINATED TO ZONAL FINAL @ $150 </t>
  </si>
  <si>
    <t xml:space="preserve">THE NSWBA WILL SEND AN INVOICE FOR THIS AMOUNT. </t>
  </si>
  <si>
    <t>BUT ARE NOMINATING TEAMS INTO A LATER STAGE OF THE COUNTRY TEAMS.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</si>
</sst>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C09]dddd\,\ d\ mmmm\ yyyy"/>
    <numFmt numFmtId="166" formatCode="[$-409]h:mm:ss\ AM/PM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7F7F7F"/>
      </left>
      <right style="medium"/>
      <top style="thin">
        <color rgb="FF7F7F7F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5" fillId="27" borderId="1" xfId="40" applyFont="1" applyBorder="1" applyAlignment="1">
      <alignment/>
    </xf>
    <xf numFmtId="0" fontId="45" fillId="0" borderId="0" xfId="0" applyFont="1" applyBorder="1" applyAlignment="1" quotePrefix="1">
      <alignment vertical="center"/>
    </xf>
    <xf numFmtId="0" fontId="50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1" fillId="0" borderId="11" xfId="0" applyFont="1" applyBorder="1" applyAlignment="1">
      <alignment horizontal="right" wrapText="1"/>
    </xf>
    <xf numFmtId="0" fontId="51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4" xfId="0" applyBorder="1" applyAlignment="1">
      <alignment/>
    </xf>
    <xf numFmtId="0" fontId="45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5" fillId="27" borderId="19" xfId="40" applyFont="1" applyBorder="1" applyAlignment="1">
      <alignment/>
    </xf>
    <xf numFmtId="0" fontId="45" fillId="27" borderId="20" xfId="40" applyFont="1" applyBorder="1" applyAlignment="1">
      <alignment/>
    </xf>
    <xf numFmtId="0" fontId="45" fillId="27" borderId="21" xfId="40" applyFont="1" applyBorder="1" applyAlignment="1">
      <alignment/>
    </xf>
    <xf numFmtId="0" fontId="0" fillId="13" borderId="22" xfId="26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2" fontId="27" fillId="31" borderId="23" xfId="56" applyNumberFormat="1" applyFont="1" applyBorder="1" applyAlignment="1" applyProtection="1">
      <alignment vertical="center"/>
      <protection/>
    </xf>
    <xf numFmtId="44" fontId="27" fillId="31" borderId="22" xfId="56" applyNumberFormat="1" applyFont="1" applyBorder="1" applyAlignment="1">
      <alignment vertical="center"/>
    </xf>
    <xf numFmtId="0" fontId="27" fillId="13" borderId="23" xfId="26" applyFont="1" applyBorder="1" applyAlignment="1" applyProtection="1">
      <alignment/>
      <protection locked="0"/>
    </xf>
    <xf numFmtId="0" fontId="27" fillId="33" borderId="23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44" fontId="27" fillId="31" borderId="23" xfId="56" applyNumberFormat="1" applyFont="1" applyBorder="1" applyAlignment="1" applyProtection="1">
      <alignment vertical="center"/>
      <protection/>
    </xf>
    <xf numFmtId="0" fontId="27" fillId="31" borderId="22" xfId="56" applyFont="1" applyBorder="1" applyAlignment="1">
      <alignment horizontal="center" vertical="center"/>
    </xf>
    <xf numFmtId="1" fontId="27" fillId="31" borderId="22" xfId="56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46" fillId="0" borderId="0" xfId="0" applyFont="1" applyAlignment="1">
      <alignment/>
    </xf>
    <xf numFmtId="0" fontId="27" fillId="13" borderId="22" xfId="26" applyFont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0" fillId="0" borderId="11" xfId="0" applyFont="1" applyBorder="1" applyAlignment="1">
      <alignment/>
    </xf>
    <xf numFmtId="0" fontId="50" fillId="0" borderId="27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/>
    </xf>
    <xf numFmtId="0" fontId="54" fillId="0" borderId="25" xfId="0" applyFont="1" applyBorder="1" applyAlignment="1">
      <alignment horizontal="center"/>
    </xf>
    <xf numFmtId="0" fontId="45" fillId="27" borderId="1" xfId="40" applyFont="1" applyBorder="1" applyAlignment="1">
      <alignment horizontal="center"/>
    </xf>
    <xf numFmtId="0" fontId="45" fillId="27" borderId="28" xfId="40" applyFont="1" applyBorder="1" applyAlignment="1">
      <alignment horizontal="center"/>
    </xf>
    <xf numFmtId="0" fontId="0" fillId="13" borderId="1" xfId="26" applyFill="1" applyBorder="1" applyAlignment="1" applyProtection="1">
      <alignment horizontal="center"/>
      <protection locked="0"/>
    </xf>
    <xf numFmtId="0" fontId="0" fillId="33" borderId="1" xfId="26" applyFill="1" applyBorder="1" applyAlignment="1" applyProtection="1">
      <alignment horizontal="center"/>
      <protection locked="0"/>
    </xf>
    <xf numFmtId="0" fontId="0" fillId="33" borderId="28" xfId="26" applyFill="1" applyBorder="1" applyAlignment="1" applyProtection="1">
      <alignment horizontal="center"/>
      <protection locked="0"/>
    </xf>
    <xf numFmtId="0" fontId="0" fillId="13" borderId="1" xfId="26" applyBorder="1" applyAlignment="1" applyProtection="1">
      <alignment horizontal="center"/>
      <protection locked="0"/>
    </xf>
    <xf numFmtId="0" fontId="54" fillId="0" borderId="24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45" fillId="27" borderId="19" xfId="40" applyFont="1" applyBorder="1" applyAlignment="1">
      <alignment horizontal="center"/>
    </xf>
    <xf numFmtId="0" fontId="0" fillId="13" borderId="29" xfId="26" applyFont="1" applyBorder="1" applyAlignment="1" applyProtection="1">
      <alignment horizontal="left" vertical="center"/>
      <protection locked="0"/>
    </xf>
    <xf numFmtId="0" fontId="0" fillId="13" borderId="30" xfId="26" applyBorder="1" applyAlignment="1" applyProtection="1">
      <alignment horizontal="left" vertical="center"/>
      <protection locked="0"/>
    </xf>
    <xf numFmtId="0" fontId="0" fillId="13" borderId="31" xfId="26" applyBorder="1" applyAlignment="1" applyProtection="1">
      <alignment horizontal="left" vertical="center"/>
      <protection locked="0"/>
    </xf>
    <xf numFmtId="0" fontId="0" fillId="13" borderId="23" xfId="26" applyFont="1" applyBorder="1" applyAlignment="1" applyProtection="1">
      <alignment horizontal="left" vertical="center"/>
      <protection locked="0"/>
    </xf>
    <xf numFmtId="0" fontId="0" fillId="13" borderId="23" xfId="26" applyBorder="1" applyAlignment="1" applyProtection="1">
      <alignment horizontal="left" vertical="center"/>
      <protection locked="0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15" fontId="0" fillId="13" borderId="23" xfId="26" applyNumberFormat="1" applyFont="1" applyBorder="1" applyAlignment="1" applyProtection="1">
      <alignment horizontal="left" vertical="center"/>
      <protection locked="0"/>
    </xf>
    <xf numFmtId="0" fontId="0" fillId="13" borderId="28" xfId="26" applyBorder="1" applyAlignment="1" applyProtection="1">
      <alignment horizontal="center"/>
      <protection locked="0"/>
    </xf>
    <xf numFmtId="0" fontId="0" fillId="13" borderId="21" xfId="26" applyBorder="1" applyAlignment="1" applyProtection="1">
      <alignment horizontal="center"/>
      <protection locked="0"/>
    </xf>
    <xf numFmtId="0" fontId="0" fillId="13" borderId="32" xfId="26" applyBorder="1" applyAlignment="1" applyProtection="1">
      <alignment horizontal="center"/>
      <protection locked="0"/>
    </xf>
    <xf numFmtId="0" fontId="0" fillId="13" borderId="21" xfId="26" applyFill="1" applyBorder="1" applyAlignment="1" applyProtection="1">
      <alignment horizontal="center"/>
      <protection locked="0"/>
    </xf>
    <xf numFmtId="0" fontId="0" fillId="13" borderId="28" xfId="26" applyFill="1" applyBorder="1" applyAlignment="1" applyProtection="1">
      <alignment horizontal="center"/>
      <protection locked="0"/>
    </xf>
    <xf numFmtId="0" fontId="0" fillId="13" borderId="1" xfId="26" applyFont="1" applyFill="1" applyBorder="1" applyAlignment="1" applyProtection="1">
      <alignment horizontal="center"/>
      <protection locked="0"/>
    </xf>
    <xf numFmtId="0" fontId="0" fillId="13" borderId="32" xfId="26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30</xdr:row>
      <xdr:rowOff>9525</xdr:rowOff>
    </xdr:from>
    <xdr:to>
      <xdr:col>11</xdr:col>
      <xdr:colOff>533400</xdr:colOff>
      <xdr:row>37</xdr:row>
      <xdr:rowOff>57150</xdr:rowOff>
    </xdr:to>
    <xdr:sp>
      <xdr:nvSpPr>
        <xdr:cNvPr id="1" name="Straight Arrow Connector 4"/>
        <xdr:cNvSpPr>
          <a:spLocks/>
        </xdr:cNvSpPr>
      </xdr:nvSpPr>
      <xdr:spPr>
        <a:xfrm flipV="1">
          <a:off x="3524250" y="6867525"/>
          <a:ext cx="3314700" cy="1390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showZeros="0" tabSelected="1" workbookViewId="0" topLeftCell="A1">
      <selection activeCell="R38" sqref="R38"/>
    </sheetView>
  </sheetViews>
  <sheetFormatPr defaultColWidth="9.140625" defaultRowHeight="15"/>
  <cols>
    <col min="1" max="1" width="3.7109375" style="0" customWidth="1"/>
    <col min="2" max="2" width="7.7109375" style="0" customWidth="1"/>
    <col min="5" max="5" width="9.140625" style="0" customWidth="1"/>
    <col min="9" max="9" width="10.00390625" style="0" customWidth="1"/>
    <col min="15" max="15" width="9.421875" style="0" customWidth="1"/>
  </cols>
  <sheetData>
    <row r="1" ht="17.25">
      <c r="B1" s="35" t="s">
        <v>33</v>
      </c>
    </row>
    <row r="3" spans="2:8" s="7" customFormat="1" ht="23.25">
      <c r="B3" s="6" t="s">
        <v>44</v>
      </c>
      <c r="E3" s="6">
        <v>2016</v>
      </c>
      <c r="F3" s="8"/>
      <c r="H3" s="6" t="s">
        <v>2</v>
      </c>
    </row>
    <row r="5" ht="15">
      <c r="B5" s="1" t="s">
        <v>27</v>
      </c>
    </row>
    <row r="6" ht="15">
      <c r="B6" s="1" t="s">
        <v>23</v>
      </c>
    </row>
    <row r="7" ht="15">
      <c r="B7" s="45" t="s">
        <v>50</v>
      </c>
    </row>
    <row r="8" ht="15.75" thickBot="1">
      <c r="B8" s="1"/>
    </row>
    <row r="9" spans="2:10" ht="18.75">
      <c r="B9" s="66" t="s">
        <v>28</v>
      </c>
      <c r="C9" s="59"/>
      <c r="D9" s="59"/>
      <c r="E9" s="59"/>
      <c r="F9" s="59"/>
      <c r="G9" s="59"/>
      <c r="H9" s="59"/>
      <c r="I9" s="59"/>
      <c r="J9" s="67"/>
    </row>
    <row r="10" spans="2:10" ht="15">
      <c r="B10" s="17"/>
      <c r="C10" s="2"/>
      <c r="D10" s="2"/>
      <c r="E10" s="2"/>
      <c r="F10" s="2"/>
      <c r="G10" s="2"/>
      <c r="H10" s="2"/>
      <c r="I10" s="2"/>
      <c r="J10" s="18"/>
    </row>
    <row r="11" spans="2:10" s="4" customFormat="1" ht="35.25" customHeight="1">
      <c r="B11" s="19" t="s">
        <v>24</v>
      </c>
      <c r="C11" s="69"/>
      <c r="D11" s="70"/>
      <c r="E11" s="70"/>
      <c r="F11" s="70"/>
      <c r="G11" s="71"/>
      <c r="H11" s="5"/>
      <c r="I11" s="12" t="s">
        <v>25</v>
      </c>
      <c r="J11" s="34"/>
    </row>
    <row r="12" spans="2:10" s="4" customFormat="1" ht="18.75" customHeight="1">
      <c r="B12" s="20"/>
      <c r="C12" s="2"/>
      <c r="D12" s="5"/>
      <c r="E12" s="5"/>
      <c r="F12" s="5"/>
      <c r="G12" s="5"/>
      <c r="H12" s="5"/>
      <c r="I12" s="5"/>
      <c r="J12" s="21"/>
    </row>
    <row r="13" spans="2:10" ht="18" customHeight="1">
      <c r="B13" s="22" t="s">
        <v>11</v>
      </c>
      <c r="C13" s="2"/>
      <c r="D13" s="2"/>
      <c r="E13" s="11" t="s">
        <v>8</v>
      </c>
      <c r="F13" s="72"/>
      <c r="G13" s="73"/>
      <c r="H13" s="73"/>
      <c r="I13" s="73"/>
      <c r="J13" s="18"/>
    </row>
    <row r="14" spans="2:10" ht="18" customHeight="1">
      <c r="B14" s="22"/>
      <c r="C14" s="2"/>
      <c r="D14" s="2"/>
      <c r="E14" s="11" t="s">
        <v>9</v>
      </c>
      <c r="F14" s="72"/>
      <c r="G14" s="73"/>
      <c r="H14" s="73"/>
      <c r="I14" s="73"/>
      <c r="J14" s="18"/>
    </row>
    <row r="15" spans="2:10" ht="18" customHeight="1">
      <c r="B15" s="22"/>
      <c r="C15" s="2"/>
      <c r="D15" s="2"/>
      <c r="E15" s="11" t="s">
        <v>14</v>
      </c>
      <c r="F15" s="72"/>
      <c r="G15" s="73"/>
      <c r="H15" s="73"/>
      <c r="I15" s="73"/>
      <c r="J15" s="18"/>
    </row>
    <row r="16" spans="2:14" ht="18" customHeight="1">
      <c r="B16" s="22"/>
      <c r="C16" s="2"/>
      <c r="D16" s="2"/>
      <c r="E16" s="9" t="s">
        <v>10</v>
      </c>
      <c r="F16" s="77"/>
      <c r="G16" s="73"/>
      <c r="H16" s="73"/>
      <c r="I16" s="73"/>
      <c r="J16" s="18"/>
      <c r="K16" s="2"/>
      <c r="L16" s="2"/>
      <c r="M16" s="2"/>
      <c r="N16" s="2"/>
    </row>
    <row r="17" spans="2:14" ht="18" customHeight="1" thickBot="1">
      <c r="B17" s="23"/>
      <c r="C17" s="24"/>
      <c r="D17" s="24"/>
      <c r="E17" s="25"/>
      <c r="F17" s="24"/>
      <c r="G17" s="24"/>
      <c r="H17" s="24"/>
      <c r="I17" s="24"/>
      <c r="J17" s="26"/>
      <c r="K17" s="2"/>
      <c r="L17" s="2"/>
      <c r="M17" s="2"/>
      <c r="N17" s="2"/>
    </row>
    <row r="18" spans="2:15" ht="18" customHeight="1" thickBot="1">
      <c r="B18" s="3"/>
      <c r="C18" s="2"/>
      <c r="D18" s="2"/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9" ht="18" customHeight="1">
      <c r="B19" s="66" t="s">
        <v>26</v>
      </c>
      <c r="C19" s="59"/>
      <c r="D19" s="59"/>
      <c r="E19" s="59"/>
      <c r="F19" s="59"/>
      <c r="G19" s="59"/>
      <c r="H19" s="59"/>
      <c r="I19" s="59"/>
      <c r="J19" s="67"/>
      <c r="L19" s="48"/>
      <c r="M19" s="49"/>
      <c r="N19" s="59" t="s">
        <v>52</v>
      </c>
      <c r="O19" s="59"/>
      <c r="P19" s="59"/>
      <c r="Q19" s="59"/>
      <c r="R19" s="49"/>
      <c r="S19" s="50"/>
    </row>
    <row r="20" spans="2:19" ht="18" customHeight="1">
      <c r="B20" s="22"/>
      <c r="C20" s="52" t="s">
        <v>51</v>
      </c>
      <c r="D20" s="52"/>
      <c r="E20" s="52"/>
      <c r="F20" s="52"/>
      <c r="G20" s="52"/>
      <c r="H20" s="52"/>
      <c r="I20" s="52"/>
      <c r="J20" s="18"/>
      <c r="K20" s="2"/>
      <c r="L20" s="53" t="s">
        <v>53</v>
      </c>
      <c r="M20" s="54"/>
      <c r="N20" s="54"/>
      <c r="O20" s="54"/>
      <c r="P20" s="54"/>
      <c r="Q20" s="54"/>
      <c r="R20" s="54"/>
      <c r="S20" s="55"/>
    </row>
    <row r="21" spans="1:19" ht="20.25" customHeight="1">
      <c r="A21" s="18"/>
      <c r="C21" s="2"/>
      <c r="D21" s="2"/>
      <c r="E21" s="2"/>
      <c r="F21" s="40" t="s">
        <v>40</v>
      </c>
      <c r="G21" s="38"/>
      <c r="H21" s="2"/>
      <c r="I21" s="2"/>
      <c r="J21" s="18"/>
      <c r="L21" s="56" t="s">
        <v>57</v>
      </c>
      <c r="M21" s="57"/>
      <c r="N21" s="57"/>
      <c r="O21" s="57"/>
      <c r="P21" s="57"/>
      <c r="Q21" s="57"/>
      <c r="R21" s="57"/>
      <c r="S21" s="58"/>
    </row>
    <row r="22" spans="1:19" ht="20.25" customHeight="1">
      <c r="A22" s="18"/>
      <c r="C22" s="2"/>
      <c r="D22" s="2"/>
      <c r="E22" s="2"/>
      <c r="F22" s="40" t="s">
        <v>39</v>
      </c>
      <c r="G22" s="38"/>
      <c r="H22" s="2"/>
      <c r="I22" s="2"/>
      <c r="J22" s="18"/>
      <c r="L22" s="17"/>
      <c r="M22" s="2"/>
      <c r="N22" s="2"/>
      <c r="O22" s="2"/>
      <c r="P22" s="2"/>
      <c r="Q22" s="2"/>
      <c r="R22" s="2"/>
      <c r="S22" s="18"/>
    </row>
    <row r="23" spans="1:20" ht="20.25" customHeight="1">
      <c r="A23" s="18"/>
      <c r="C23" s="2"/>
      <c r="D23" s="2"/>
      <c r="E23" s="2"/>
      <c r="F23" s="40" t="s">
        <v>38</v>
      </c>
      <c r="G23" s="38"/>
      <c r="H23" s="2"/>
      <c r="I23" s="2"/>
      <c r="J23" s="18"/>
      <c r="L23" s="17"/>
      <c r="M23" s="2"/>
      <c r="N23" s="2"/>
      <c r="O23" s="2"/>
      <c r="P23" s="2"/>
      <c r="Q23" s="2"/>
      <c r="R23" s="11" t="s">
        <v>54</v>
      </c>
      <c r="S23" s="47"/>
      <c r="T23" s="46">
        <f>IF(S23&gt;3," The maximum number of teams that can be nominated is 3.","")</f>
      </c>
    </row>
    <row r="24" spans="1:20" ht="18.75" customHeight="1">
      <c r="A24" s="18"/>
      <c r="B24" s="2"/>
      <c r="C24" s="3" t="s">
        <v>31</v>
      </c>
      <c r="D24" s="2"/>
      <c r="E24" s="2"/>
      <c r="F24" s="3"/>
      <c r="G24" s="3"/>
      <c r="H24" s="2"/>
      <c r="I24" s="2"/>
      <c r="J24" s="18"/>
      <c r="L24" s="17"/>
      <c r="M24" s="2"/>
      <c r="N24" s="2"/>
      <c r="O24" s="2"/>
      <c r="P24" s="2"/>
      <c r="Q24" s="2"/>
      <c r="R24" s="11" t="s">
        <v>55</v>
      </c>
      <c r="S24" s="47"/>
      <c r="T24" s="46">
        <f>IF(S24&gt;0," The Zonal Coordinator's permission is required.","")</f>
      </c>
    </row>
    <row r="25" spans="1:19" ht="20.25" customHeight="1">
      <c r="A25" s="18"/>
      <c r="B25" s="2"/>
      <c r="C25" s="2"/>
      <c r="D25" s="2"/>
      <c r="E25" s="2"/>
      <c r="F25" s="2"/>
      <c r="G25" s="2"/>
      <c r="H25" s="2"/>
      <c r="I25" s="2"/>
      <c r="J25" s="18"/>
      <c r="L25" s="51">
        <f>IF(S23&lt;&gt;""," COMPLETE THE DETAILS OF THE TEAM MEMBERS REQUESTED BELOW.",IF(S24&lt;&gt;""," COMPLETE THE DETAILS OF THE TEAM MEMBERS  REQUESTED BELOW.",""))</f>
      </c>
      <c r="M25" s="2"/>
      <c r="N25" s="2"/>
      <c r="O25" s="2"/>
      <c r="P25" s="2"/>
      <c r="Q25" s="2"/>
      <c r="R25" s="2"/>
      <c r="S25" s="18"/>
    </row>
    <row r="26" spans="1:19" ht="15.75">
      <c r="A26" s="18"/>
      <c r="C26" s="2"/>
      <c r="D26" s="2"/>
      <c r="E26" s="2"/>
      <c r="F26" s="3"/>
      <c r="G26" s="40" t="s">
        <v>41</v>
      </c>
      <c r="H26" s="36">
        <f>IF(G22&gt;6,0.04*G22*G23*4,0)</f>
        <v>0</v>
      </c>
      <c r="I26" s="15" t="s">
        <v>45</v>
      </c>
      <c r="J26" s="37">
        <f>IF(H26&gt;0,VALUE(MID(I26,4,4))*H26,"")</f>
      </c>
      <c r="K26" s="10">
        <f>IF(ISBLANK(G22),"",IF(G22&lt;7,"THE MASTERPOINT CALCULATOR REQUIRES MATCHES OF 7+ BOARDS.",""))</f>
      </c>
      <c r="L26" s="17"/>
      <c r="M26" s="2"/>
      <c r="N26" s="2"/>
      <c r="O26" s="2"/>
      <c r="P26" s="2"/>
      <c r="Q26" s="2"/>
      <c r="R26" s="2"/>
      <c r="S26" s="18"/>
    </row>
    <row r="27" spans="1:19" ht="16.5" thickBot="1">
      <c r="A27" s="18"/>
      <c r="B27" s="5" t="s">
        <v>32</v>
      </c>
      <c r="C27" s="2"/>
      <c r="D27" s="2"/>
      <c r="E27" s="2"/>
      <c r="F27" s="2"/>
      <c r="G27" s="2"/>
      <c r="H27" s="2"/>
      <c r="I27" s="2"/>
      <c r="J27" s="18"/>
      <c r="K27" s="10">
        <f>IF(ISBLANK(G22),"",IF(G22&lt;7,"UNPROTECT THE WORKSHEET (see instructions below) AND ENTER",""))</f>
      </c>
      <c r="L27" s="27"/>
      <c r="M27" s="24"/>
      <c r="N27" s="24"/>
      <c r="O27" s="24"/>
      <c r="P27" s="24"/>
      <c r="Q27" s="24"/>
      <c r="R27" s="24"/>
      <c r="S27" s="26"/>
    </row>
    <row r="28" spans="1:11" ht="15">
      <c r="A28" s="18"/>
      <c r="B28" s="2"/>
      <c r="C28" s="2"/>
      <c r="D28" s="2"/>
      <c r="E28" s="2"/>
      <c r="F28" s="2"/>
      <c r="G28" s="2"/>
      <c r="H28" s="2"/>
      <c r="I28" s="2"/>
      <c r="J28" s="18"/>
      <c r="K28" s="10">
        <f>IF(ISBLANK(G22),"",IF(G22&lt;7,"THE NUMBER OF MASTERPOINTS AWARDED DIRECTLY INTO CELL H25.",""))</f>
      </c>
    </row>
    <row r="29" spans="1:11" ht="15">
      <c r="A29" s="18"/>
      <c r="C29" s="2"/>
      <c r="D29" s="2"/>
      <c r="E29" s="2"/>
      <c r="F29" s="2"/>
      <c r="G29" s="2"/>
      <c r="H29" s="2"/>
      <c r="I29" s="41" t="s">
        <v>36</v>
      </c>
      <c r="J29" s="43">
        <f>ROUND(G21/2,0)</f>
        <v>0</v>
      </c>
      <c r="K29" s="10">
        <f>IF(ISBLANK(G22),"",IF(G22&lt;7,"For Excel2007, click on the 'Review' tab and then on 'Unprotect Sheet'.",""))</f>
      </c>
    </row>
    <row r="30" spans="1:14" ht="15">
      <c r="A30" s="18"/>
      <c r="C30" s="2"/>
      <c r="D30" s="2"/>
      <c r="E30" s="2"/>
      <c r="F30" s="2"/>
      <c r="G30" s="2"/>
      <c r="H30" s="2"/>
      <c r="I30" s="41" t="s">
        <v>37</v>
      </c>
      <c r="J30" s="44">
        <f>ROUND(G21/5,0)</f>
        <v>0</v>
      </c>
      <c r="K30" s="10">
        <f>IF(ISBLANK(G22),"",IF(G22&lt;7,"For earlier versions of Excel, click on 'Tools', then 'Protection' and 'Unprotect Sheet'.",""))</f>
      </c>
      <c r="M30" s="42">
        <f>IF(I43&gt;0,J26+100*I43,IF(S23&gt;0,S23*100,IF(S24&gt;0,S24*150,"")))</f>
      </c>
      <c r="N30" s="2" t="s">
        <v>47</v>
      </c>
    </row>
    <row r="31" spans="2:13" ht="15.75" thickBot="1">
      <c r="B31" s="27"/>
      <c r="C31" s="24"/>
      <c r="D31" s="24"/>
      <c r="E31" s="24"/>
      <c r="F31" s="24"/>
      <c r="G31" s="24"/>
      <c r="H31" s="24"/>
      <c r="I31" s="24"/>
      <c r="J31" s="26"/>
      <c r="M31" s="10">
        <f>IF(M30="",""," DO NOT PAY ANYTHING UNTIL YOU RECEIVE THE INVOICE.")</f>
      </c>
    </row>
    <row r="33" spans="2:15" ht="15">
      <c r="B33" s="3" t="s">
        <v>46</v>
      </c>
      <c r="C33" s="3"/>
      <c r="D33" s="2"/>
      <c r="E33" s="2"/>
      <c r="F33" s="2"/>
      <c r="G33" s="2"/>
      <c r="H33" s="2"/>
      <c r="M33" s="2"/>
      <c r="N33" s="2"/>
      <c r="O33" s="2"/>
    </row>
    <row r="34" spans="2:3" ht="15">
      <c r="B34" s="1"/>
      <c r="C34" s="1" t="s">
        <v>35</v>
      </c>
    </row>
    <row r="35" spans="2:3" ht="15">
      <c r="B35" s="1"/>
      <c r="C35" s="1" t="s">
        <v>1</v>
      </c>
    </row>
    <row r="36" spans="2:3" ht="15">
      <c r="B36" s="1"/>
      <c r="C36" s="1" t="s">
        <v>0</v>
      </c>
    </row>
    <row r="37" spans="2:3" ht="15">
      <c r="B37" s="1"/>
      <c r="C37" s="1" t="s">
        <v>43</v>
      </c>
    </row>
    <row r="38" ht="15">
      <c r="B38" s="10" t="s">
        <v>56</v>
      </c>
    </row>
    <row r="39" spans="2:3" ht="15">
      <c r="B39" s="10" t="s">
        <v>48</v>
      </c>
      <c r="C39" s="1"/>
    </row>
    <row r="40" ht="15.75" thickBot="1">
      <c r="B40" s="1"/>
    </row>
    <row r="41" spans="2:12" ht="16.5" customHeight="1" thickBot="1">
      <c r="B41" s="74" t="s">
        <v>34</v>
      </c>
      <c r="C41" s="75"/>
      <c r="D41" s="75"/>
      <c r="E41" s="75"/>
      <c r="F41" s="75"/>
      <c r="G41" s="75"/>
      <c r="H41" s="75"/>
      <c r="I41" s="75"/>
      <c r="J41" s="75"/>
      <c r="K41" s="75"/>
      <c r="L41" s="76"/>
    </row>
    <row r="42" spans="2:12" ht="16.5" customHeight="1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30"/>
    </row>
    <row r="43" spans="1:12" ht="19.5" customHeight="1">
      <c r="A43" s="18"/>
      <c r="C43" s="3"/>
      <c r="D43" s="2"/>
      <c r="E43" s="2"/>
      <c r="F43" s="3"/>
      <c r="G43" s="3"/>
      <c r="H43" s="40" t="s">
        <v>42</v>
      </c>
      <c r="I43" s="39"/>
      <c r="J43" s="16">
        <f>IF(I43&lt;J30,"YOU MUST SEND MORE TEAMS THAN THIS TO EARN MASTERPOINTS",IF(I43&gt;J29,"ONLY TEAMS IN THE TOP 50% OF THE FIELD CAN PROGRESS",""))</f>
      </c>
      <c r="K43" s="2"/>
      <c r="L43" s="18"/>
    </row>
    <row r="44" spans="1:12" ht="15">
      <c r="A44" s="18"/>
      <c r="B44" s="2"/>
      <c r="C44" s="3" t="s">
        <v>15</v>
      </c>
      <c r="D44" s="2"/>
      <c r="E44" s="2"/>
      <c r="F44" s="3"/>
      <c r="G44" s="3"/>
      <c r="H44" s="2"/>
      <c r="I44" s="2"/>
      <c r="J44" s="13"/>
      <c r="K44" s="2"/>
      <c r="L44" s="18"/>
    </row>
    <row r="45" spans="2:12" ht="15">
      <c r="B45" s="22"/>
      <c r="C45" s="3"/>
      <c r="D45" s="2"/>
      <c r="E45" s="2"/>
      <c r="F45" s="3"/>
      <c r="G45" s="3"/>
      <c r="H45" s="2"/>
      <c r="I45" s="2"/>
      <c r="J45" s="2"/>
      <c r="K45" s="2"/>
      <c r="L45" s="18"/>
    </row>
    <row r="46" spans="2:12" ht="16.5" customHeight="1">
      <c r="B46" s="68" t="s">
        <v>16</v>
      </c>
      <c r="C46" s="60"/>
      <c r="D46" s="60"/>
      <c r="E46" s="60"/>
      <c r="F46" s="60"/>
      <c r="G46" s="2"/>
      <c r="H46" s="60" t="s">
        <v>18</v>
      </c>
      <c r="I46" s="60"/>
      <c r="J46" s="60"/>
      <c r="K46" s="60"/>
      <c r="L46" s="61"/>
    </row>
    <row r="47" spans="2:12" ht="16.5" customHeight="1">
      <c r="B47" s="31"/>
      <c r="C47" s="60" t="s">
        <v>17</v>
      </c>
      <c r="D47" s="60"/>
      <c r="E47" s="60" t="s">
        <v>7</v>
      </c>
      <c r="F47" s="60"/>
      <c r="G47" s="2"/>
      <c r="H47" s="14"/>
      <c r="I47" s="60" t="s">
        <v>17</v>
      </c>
      <c r="J47" s="60"/>
      <c r="K47" s="60" t="s">
        <v>7</v>
      </c>
      <c r="L47" s="61"/>
    </row>
    <row r="48" spans="2:12" ht="16.5" customHeight="1">
      <c r="B48" s="31" t="s">
        <v>3</v>
      </c>
      <c r="C48" s="65"/>
      <c r="D48" s="65"/>
      <c r="E48" s="65"/>
      <c r="F48" s="65"/>
      <c r="G48" s="2"/>
      <c r="H48" s="14" t="s">
        <v>3</v>
      </c>
      <c r="I48" s="63"/>
      <c r="J48" s="63"/>
      <c r="K48" s="63"/>
      <c r="L48" s="64"/>
    </row>
    <row r="49" spans="2:12" ht="16.5" customHeight="1">
      <c r="B49" s="31" t="s">
        <v>4</v>
      </c>
      <c r="C49" s="65"/>
      <c r="D49" s="65"/>
      <c r="E49" s="65"/>
      <c r="F49" s="65"/>
      <c r="G49" s="2"/>
      <c r="H49" s="14" t="s">
        <v>4</v>
      </c>
      <c r="I49" s="63"/>
      <c r="J49" s="63"/>
      <c r="K49" s="63"/>
      <c r="L49" s="64"/>
    </row>
    <row r="50" spans="2:12" ht="16.5" customHeight="1">
      <c r="B50" s="31" t="s">
        <v>5</v>
      </c>
      <c r="C50" s="65"/>
      <c r="D50" s="65"/>
      <c r="E50" s="65"/>
      <c r="F50" s="65"/>
      <c r="G50" s="2"/>
      <c r="H50" s="14" t="s">
        <v>5</v>
      </c>
      <c r="I50" s="63"/>
      <c r="J50" s="63"/>
      <c r="K50" s="63"/>
      <c r="L50" s="64"/>
    </row>
    <row r="51" spans="2:12" ht="16.5" customHeight="1">
      <c r="B51" s="31" t="s">
        <v>6</v>
      </c>
      <c r="C51" s="65"/>
      <c r="D51" s="65"/>
      <c r="E51" s="65"/>
      <c r="F51" s="65"/>
      <c r="G51" s="2"/>
      <c r="H51" s="14" t="s">
        <v>6</v>
      </c>
      <c r="I51" s="63"/>
      <c r="J51" s="63"/>
      <c r="K51" s="63"/>
      <c r="L51" s="64"/>
    </row>
    <row r="52" spans="2:12" ht="16.5" customHeight="1">
      <c r="B52" s="31" t="s">
        <v>12</v>
      </c>
      <c r="C52" s="65"/>
      <c r="D52" s="65"/>
      <c r="E52" s="65"/>
      <c r="F52" s="65"/>
      <c r="G52" s="2"/>
      <c r="H52" s="14" t="s">
        <v>12</v>
      </c>
      <c r="I52" s="63"/>
      <c r="J52" s="63"/>
      <c r="K52" s="63"/>
      <c r="L52" s="64"/>
    </row>
    <row r="53" spans="2:12" ht="16.5" customHeight="1">
      <c r="B53" s="31" t="s">
        <v>13</v>
      </c>
      <c r="C53" s="65"/>
      <c r="D53" s="65"/>
      <c r="E53" s="65"/>
      <c r="F53" s="65"/>
      <c r="G53" s="2"/>
      <c r="H53" s="14" t="s">
        <v>13</v>
      </c>
      <c r="I53" s="63"/>
      <c r="J53" s="63"/>
      <c r="K53" s="63"/>
      <c r="L53" s="64"/>
    </row>
    <row r="54" spans="2:12" ht="16.5" customHeight="1">
      <c r="B54" s="17"/>
      <c r="C54" s="2"/>
      <c r="D54" s="2"/>
      <c r="E54" s="2"/>
      <c r="F54" s="2"/>
      <c r="G54" s="2"/>
      <c r="H54" s="2"/>
      <c r="I54" s="2"/>
      <c r="J54" s="2"/>
      <c r="K54" s="2"/>
      <c r="L54" s="18"/>
    </row>
    <row r="55" spans="2:12" ht="16.5" customHeight="1">
      <c r="B55" s="68" t="s">
        <v>19</v>
      </c>
      <c r="C55" s="60"/>
      <c r="D55" s="60"/>
      <c r="E55" s="60"/>
      <c r="F55" s="60"/>
      <c r="G55" s="2"/>
      <c r="H55" s="60" t="s">
        <v>20</v>
      </c>
      <c r="I55" s="60"/>
      <c r="J55" s="60"/>
      <c r="K55" s="60"/>
      <c r="L55" s="61"/>
    </row>
    <row r="56" spans="2:12" ht="16.5" customHeight="1">
      <c r="B56" s="31"/>
      <c r="C56" s="60" t="s">
        <v>17</v>
      </c>
      <c r="D56" s="60"/>
      <c r="E56" s="60" t="s">
        <v>7</v>
      </c>
      <c r="F56" s="60"/>
      <c r="G56" s="2"/>
      <c r="H56" s="14"/>
      <c r="I56" s="60" t="s">
        <v>17</v>
      </c>
      <c r="J56" s="60"/>
      <c r="K56" s="60" t="s">
        <v>7</v>
      </c>
      <c r="L56" s="61"/>
    </row>
    <row r="57" spans="2:12" ht="16.5" customHeight="1">
      <c r="B57" s="31" t="s">
        <v>3</v>
      </c>
      <c r="C57" s="62"/>
      <c r="D57" s="62"/>
      <c r="E57" s="65"/>
      <c r="F57" s="65"/>
      <c r="G57" s="2"/>
      <c r="H57" s="14" t="s">
        <v>3</v>
      </c>
      <c r="I57" s="65"/>
      <c r="J57" s="65"/>
      <c r="K57" s="65"/>
      <c r="L57" s="78"/>
    </row>
    <row r="58" spans="2:12" ht="16.5" customHeight="1">
      <c r="B58" s="31" t="s">
        <v>4</v>
      </c>
      <c r="C58" s="65"/>
      <c r="D58" s="65"/>
      <c r="E58" s="65"/>
      <c r="F58" s="65"/>
      <c r="G58" s="2"/>
      <c r="H58" s="14" t="s">
        <v>4</v>
      </c>
      <c r="I58" s="65"/>
      <c r="J58" s="65"/>
      <c r="K58" s="65"/>
      <c r="L58" s="78"/>
    </row>
    <row r="59" spans="2:12" ht="16.5" customHeight="1">
      <c r="B59" s="31" t="s">
        <v>5</v>
      </c>
      <c r="C59" s="65"/>
      <c r="D59" s="65"/>
      <c r="E59" s="65"/>
      <c r="F59" s="65"/>
      <c r="G59" s="2"/>
      <c r="H59" s="14" t="s">
        <v>5</v>
      </c>
      <c r="I59" s="65"/>
      <c r="J59" s="65"/>
      <c r="K59" s="65"/>
      <c r="L59" s="78"/>
    </row>
    <row r="60" spans="2:12" ht="16.5" customHeight="1">
      <c r="B60" s="31" t="s">
        <v>6</v>
      </c>
      <c r="C60" s="65"/>
      <c r="D60" s="65"/>
      <c r="E60" s="65"/>
      <c r="F60" s="65"/>
      <c r="G60" s="2"/>
      <c r="H60" s="14" t="s">
        <v>6</v>
      </c>
      <c r="I60" s="65"/>
      <c r="J60" s="65"/>
      <c r="K60" s="65"/>
      <c r="L60" s="78"/>
    </row>
    <row r="61" spans="2:12" ht="16.5" customHeight="1">
      <c r="B61" s="31" t="s">
        <v>12</v>
      </c>
      <c r="C61" s="65"/>
      <c r="D61" s="65"/>
      <c r="E61" s="65"/>
      <c r="F61" s="65"/>
      <c r="G61" s="2"/>
      <c r="H61" s="14" t="s">
        <v>12</v>
      </c>
      <c r="I61" s="65"/>
      <c r="J61" s="65"/>
      <c r="K61" s="65"/>
      <c r="L61" s="78"/>
    </row>
    <row r="62" spans="2:12" ht="16.5" customHeight="1" thickBot="1">
      <c r="B62" s="32" t="s">
        <v>13</v>
      </c>
      <c r="C62" s="79"/>
      <c r="D62" s="79"/>
      <c r="E62" s="79"/>
      <c r="F62" s="79"/>
      <c r="G62" s="24"/>
      <c r="H62" s="33" t="s">
        <v>13</v>
      </c>
      <c r="I62" s="79"/>
      <c r="J62" s="79"/>
      <c r="K62" s="79"/>
      <c r="L62" s="80"/>
    </row>
    <row r="63" spans="2:12" ht="16.5" customHeight="1">
      <c r="B63" s="2"/>
      <c r="C63" s="2" t="s">
        <v>49</v>
      </c>
      <c r="D63" s="2"/>
      <c r="E63" s="2"/>
      <c r="F63" s="2"/>
      <c r="G63" s="2"/>
      <c r="H63" s="2"/>
      <c r="I63" s="2"/>
      <c r="J63" s="2"/>
      <c r="K63" s="2"/>
      <c r="L63" s="2"/>
    </row>
    <row r="64" spans="2:12" ht="16.5" customHeight="1">
      <c r="B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6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6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5.75" thickBo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2:12" ht="15">
      <c r="B68" s="22"/>
      <c r="C68" s="3"/>
      <c r="D68" s="2"/>
      <c r="E68" s="2"/>
      <c r="F68" s="3"/>
      <c r="G68" s="3"/>
      <c r="H68" s="2"/>
      <c r="I68" s="2"/>
      <c r="J68" s="2"/>
      <c r="K68" s="2"/>
      <c r="L68" s="18"/>
    </row>
    <row r="69" spans="2:12" ht="15">
      <c r="B69" s="68" t="s">
        <v>21</v>
      </c>
      <c r="C69" s="60"/>
      <c r="D69" s="60"/>
      <c r="E69" s="60"/>
      <c r="F69" s="60"/>
      <c r="G69" s="2"/>
      <c r="H69" s="60" t="s">
        <v>22</v>
      </c>
      <c r="I69" s="60"/>
      <c r="J69" s="60"/>
      <c r="K69" s="60"/>
      <c r="L69" s="61"/>
    </row>
    <row r="70" spans="2:12" ht="15">
      <c r="B70" s="31"/>
      <c r="C70" s="60" t="s">
        <v>17</v>
      </c>
      <c r="D70" s="60"/>
      <c r="E70" s="60" t="s">
        <v>7</v>
      </c>
      <c r="F70" s="60"/>
      <c r="G70" s="2"/>
      <c r="H70" s="14"/>
      <c r="I70" s="60" t="s">
        <v>17</v>
      </c>
      <c r="J70" s="60"/>
      <c r="K70" s="60" t="s">
        <v>7</v>
      </c>
      <c r="L70" s="61"/>
    </row>
    <row r="71" spans="2:12" ht="15">
      <c r="B71" s="31" t="s">
        <v>3</v>
      </c>
      <c r="C71" s="62"/>
      <c r="D71" s="62"/>
      <c r="E71" s="62"/>
      <c r="F71" s="62"/>
      <c r="G71" s="2"/>
      <c r="H71" s="14" t="s">
        <v>3</v>
      </c>
      <c r="I71" s="62"/>
      <c r="J71" s="62"/>
      <c r="K71" s="62"/>
      <c r="L71" s="62"/>
    </row>
    <row r="72" spans="2:12" ht="15">
      <c r="B72" s="31" t="s">
        <v>4</v>
      </c>
      <c r="C72" s="62"/>
      <c r="D72" s="62"/>
      <c r="E72" s="62"/>
      <c r="F72" s="62"/>
      <c r="G72" s="2"/>
      <c r="H72" s="14" t="s">
        <v>4</v>
      </c>
      <c r="I72" s="62"/>
      <c r="J72" s="62"/>
      <c r="K72" s="62"/>
      <c r="L72" s="62"/>
    </row>
    <row r="73" spans="2:12" ht="15">
      <c r="B73" s="31" t="s">
        <v>5</v>
      </c>
      <c r="C73" s="62"/>
      <c r="D73" s="62"/>
      <c r="E73" s="62"/>
      <c r="F73" s="62"/>
      <c r="G73" s="2"/>
      <c r="H73" s="14" t="s">
        <v>5</v>
      </c>
      <c r="I73" s="62"/>
      <c r="J73" s="62"/>
      <c r="K73" s="62"/>
      <c r="L73" s="62"/>
    </row>
    <row r="74" spans="2:12" ht="15">
      <c r="B74" s="31" t="s">
        <v>6</v>
      </c>
      <c r="C74" s="62"/>
      <c r="D74" s="62"/>
      <c r="E74" s="62"/>
      <c r="F74" s="62"/>
      <c r="G74" s="2"/>
      <c r="H74" s="14" t="s">
        <v>6</v>
      </c>
      <c r="I74" s="62"/>
      <c r="J74" s="62"/>
      <c r="K74" s="62"/>
      <c r="L74" s="62"/>
    </row>
    <row r="75" spans="2:12" ht="15">
      <c r="B75" s="31" t="s">
        <v>12</v>
      </c>
      <c r="C75" s="62"/>
      <c r="D75" s="62"/>
      <c r="E75" s="62"/>
      <c r="F75" s="62"/>
      <c r="G75" s="2"/>
      <c r="H75" s="14" t="s">
        <v>12</v>
      </c>
      <c r="I75" s="62"/>
      <c r="J75" s="62"/>
      <c r="K75" s="62"/>
      <c r="L75" s="62"/>
    </row>
    <row r="76" spans="2:12" ht="15.75" thickBot="1">
      <c r="B76" s="31" t="s">
        <v>13</v>
      </c>
      <c r="C76" s="81"/>
      <c r="D76" s="81"/>
      <c r="E76" s="81"/>
      <c r="F76" s="81"/>
      <c r="G76" s="2"/>
      <c r="H76" s="14" t="s">
        <v>13</v>
      </c>
      <c r="I76" s="81"/>
      <c r="J76" s="81"/>
      <c r="K76" s="81"/>
      <c r="L76" s="81"/>
    </row>
    <row r="77" spans="2:12" ht="15">
      <c r="B77" s="17"/>
      <c r="C77" s="2"/>
      <c r="D77" s="2"/>
      <c r="E77" s="2"/>
      <c r="F77" s="2"/>
      <c r="G77" s="2"/>
      <c r="H77" s="2"/>
      <c r="I77" s="2"/>
      <c r="J77" s="2"/>
      <c r="K77" s="2"/>
      <c r="L77" s="18"/>
    </row>
    <row r="78" spans="2:12" ht="15">
      <c r="B78" s="68" t="s">
        <v>29</v>
      </c>
      <c r="C78" s="60"/>
      <c r="D78" s="60"/>
      <c r="E78" s="60"/>
      <c r="F78" s="60"/>
      <c r="G78" s="2"/>
      <c r="H78" s="60" t="s">
        <v>30</v>
      </c>
      <c r="I78" s="60"/>
      <c r="J78" s="60"/>
      <c r="K78" s="60"/>
      <c r="L78" s="61"/>
    </row>
    <row r="79" spans="2:12" ht="15">
      <c r="B79" s="31"/>
      <c r="C79" s="60" t="s">
        <v>17</v>
      </c>
      <c r="D79" s="60"/>
      <c r="E79" s="60" t="s">
        <v>7</v>
      </c>
      <c r="F79" s="60"/>
      <c r="G79" s="2"/>
      <c r="H79" s="14"/>
      <c r="I79" s="60" t="s">
        <v>17</v>
      </c>
      <c r="J79" s="60"/>
      <c r="K79" s="60" t="s">
        <v>7</v>
      </c>
      <c r="L79" s="61"/>
    </row>
    <row r="80" spans="2:12" ht="15">
      <c r="B80" s="31" t="s">
        <v>3</v>
      </c>
      <c r="C80" s="62"/>
      <c r="D80" s="62"/>
      <c r="E80" s="62"/>
      <c r="F80" s="62"/>
      <c r="G80" s="2"/>
      <c r="H80" s="14" t="s">
        <v>3</v>
      </c>
      <c r="I80" s="62"/>
      <c r="J80" s="62"/>
      <c r="K80" s="62"/>
      <c r="L80" s="82"/>
    </row>
    <row r="81" spans="2:12" ht="15">
      <c r="B81" s="31" t="s">
        <v>4</v>
      </c>
      <c r="C81" s="62"/>
      <c r="D81" s="62"/>
      <c r="E81" s="62"/>
      <c r="F81" s="62"/>
      <c r="G81" s="2"/>
      <c r="H81" s="14" t="s">
        <v>4</v>
      </c>
      <c r="I81" s="83"/>
      <c r="J81" s="62"/>
      <c r="K81" s="62"/>
      <c r="L81" s="82"/>
    </row>
    <row r="82" spans="2:12" ht="15">
      <c r="B82" s="31" t="s">
        <v>5</v>
      </c>
      <c r="C82" s="62"/>
      <c r="D82" s="62"/>
      <c r="E82" s="62"/>
      <c r="F82" s="62"/>
      <c r="G82" s="2"/>
      <c r="H82" s="14" t="s">
        <v>5</v>
      </c>
      <c r="I82" s="62"/>
      <c r="J82" s="62"/>
      <c r="K82" s="62"/>
      <c r="L82" s="82"/>
    </row>
    <row r="83" spans="2:12" ht="15">
      <c r="B83" s="31" t="s">
        <v>6</v>
      </c>
      <c r="C83" s="62"/>
      <c r="D83" s="62"/>
      <c r="E83" s="62"/>
      <c r="F83" s="62"/>
      <c r="G83" s="2"/>
      <c r="H83" s="14" t="s">
        <v>6</v>
      </c>
      <c r="I83" s="62"/>
      <c r="J83" s="62"/>
      <c r="K83" s="62"/>
      <c r="L83" s="82"/>
    </row>
    <row r="84" spans="2:12" ht="15">
      <c r="B84" s="31" t="s">
        <v>12</v>
      </c>
      <c r="C84" s="62"/>
      <c r="D84" s="62"/>
      <c r="E84" s="62"/>
      <c r="F84" s="62"/>
      <c r="G84" s="2"/>
      <c r="H84" s="14" t="s">
        <v>12</v>
      </c>
      <c r="I84" s="62"/>
      <c r="J84" s="62"/>
      <c r="K84" s="62"/>
      <c r="L84" s="82"/>
    </row>
    <row r="85" spans="2:12" ht="15.75" thickBot="1">
      <c r="B85" s="32" t="s">
        <v>13</v>
      </c>
      <c r="C85" s="81"/>
      <c r="D85" s="81"/>
      <c r="E85" s="81"/>
      <c r="F85" s="81"/>
      <c r="G85" s="24"/>
      <c r="H85" s="33" t="s">
        <v>13</v>
      </c>
      <c r="I85" s="81"/>
      <c r="J85" s="81"/>
      <c r="K85" s="81"/>
      <c r="L85" s="84"/>
    </row>
  </sheetData>
  <sheetProtection sheet="1"/>
  <mergeCells count="132">
    <mergeCell ref="C85:D85"/>
    <mergeCell ref="E85:F85"/>
    <mergeCell ref="I85:J85"/>
    <mergeCell ref="K85:L85"/>
    <mergeCell ref="C83:D83"/>
    <mergeCell ref="E83:F83"/>
    <mergeCell ref="I83:J83"/>
    <mergeCell ref="K83:L83"/>
    <mergeCell ref="C84:D84"/>
    <mergeCell ref="E84:F84"/>
    <mergeCell ref="I84:J84"/>
    <mergeCell ref="K84:L84"/>
    <mergeCell ref="C81:D81"/>
    <mergeCell ref="E81:F81"/>
    <mergeCell ref="I81:J81"/>
    <mergeCell ref="K81:L81"/>
    <mergeCell ref="C82:D82"/>
    <mergeCell ref="E82:F82"/>
    <mergeCell ref="I82:J82"/>
    <mergeCell ref="K82:L82"/>
    <mergeCell ref="C79:D79"/>
    <mergeCell ref="E79:F79"/>
    <mergeCell ref="I79:J79"/>
    <mergeCell ref="K79:L79"/>
    <mergeCell ref="C80:D80"/>
    <mergeCell ref="E80:F80"/>
    <mergeCell ref="I80:J80"/>
    <mergeCell ref="K80:L80"/>
    <mergeCell ref="C76:D76"/>
    <mergeCell ref="E76:F76"/>
    <mergeCell ref="I76:J76"/>
    <mergeCell ref="K76:L76"/>
    <mergeCell ref="B78:F78"/>
    <mergeCell ref="H78:L78"/>
    <mergeCell ref="C74:D74"/>
    <mergeCell ref="E74:F74"/>
    <mergeCell ref="I74:J74"/>
    <mergeCell ref="K74:L74"/>
    <mergeCell ref="C75:D75"/>
    <mergeCell ref="E75:F75"/>
    <mergeCell ref="I75:J75"/>
    <mergeCell ref="K75:L75"/>
    <mergeCell ref="C72:D72"/>
    <mergeCell ref="E72:F72"/>
    <mergeCell ref="I72:J72"/>
    <mergeCell ref="K72:L72"/>
    <mergeCell ref="C73:D73"/>
    <mergeCell ref="E73:F73"/>
    <mergeCell ref="I73:J73"/>
    <mergeCell ref="K73:L73"/>
    <mergeCell ref="C62:D62"/>
    <mergeCell ref="E62:F62"/>
    <mergeCell ref="I62:J62"/>
    <mergeCell ref="K62:L62"/>
    <mergeCell ref="C61:D61"/>
    <mergeCell ref="E61:F61"/>
    <mergeCell ref="I61:J61"/>
    <mergeCell ref="K61:L61"/>
    <mergeCell ref="C60:D60"/>
    <mergeCell ref="E60:F60"/>
    <mergeCell ref="I60:J60"/>
    <mergeCell ref="K60:L60"/>
    <mergeCell ref="C59:D59"/>
    <mergeCell ref="E59:F59"/>
    <mergeCell ref="I59:J59"/>
    <mergeCell ref="K59:L59"/>
    <mergeCell ref="C58:D58"/>
    <mergeCell ref="E58:F58"/>
    <mergeCell ref="I58:J58"/>
    <mergeCell ref="K58:L58"/>
    <mergeCell ref="C57:D57"/>
    <mergeCell ref="E57:F57"/>
    <mergeCell ref="I57:J57"/>
    <mergeCell ref="K57:L57"/>
    <mergeCell ref="B46:F46"/>
    <mergeCell ref="H46:L46"/>
    <mergeCell ref="B55:F55"/>
    <mergeCell ref="H55:L55"/>
    <mergeCell ref="C52:D52"/>
    <mergeCell ref="E52:F52"/>
    <mergeCell ref="C51:D51"/>
    <mergeCell ref="E51:F51"/>
    <mergeCell ref="C56:D56"/>
    <mergeCell ref="E56:F56"/>
    <mergeCell ref="I56:J56"/>
    <mergeCell ref="K56:L56"/>
    <mergeCell ref="E49:F49"/>
    <mergeCell ref="C50:D50"/>
    <mergeCell ref="C11:G11"/>
    <mergeCell ref="I51:J51"/>
    <mergeCell ref="F13:I13"/>
    <mergeCell ref="F14:I14"/>
    <mergeCell ref="F15:I15"/>
    <mergeCell ref="B41:L41"/>
    <mergeCell ref="F16:I16"/>
    <mergeCell ref="E50:F50"/>
    <mergeCell ref="K51:L51"/>
    <mergeCell ref="I52:J52"/>
    <mergeCell ref="B9:J9"/>
    <mergeCell ref="B19:J19"/>
    <mergeCell ref="B69:F69"/>
    <mergeCell ref="C47:D47"/>
    <mergeCell ref="E47:F47"/>
    <mergeCell ref="C48:D48"/>
    <mergeCell ref="E48:F48"/>
    <mergeCell ref="C49:D49"/>
    <mergeCell ref="I47:J47"/>
    <mergeCell ref="K47:L47"/>
    <mergeCell ref="I48:J48"/>
    <mergeCell ref="K48:L48"/>
    <mergeCell ref="I49:J49"/>
    <mergeCell ref="K49:L49"/>
    <mergeCell ref="C71:D71"/>
    <mergeCell ref="E71:F71"/>
    <mergeCell ref="I71:J71"/>
    <mergeCell ref="K71:L71"/>
    <mergeCell ref="K52:L52"/>
    <mergeCell ref="I53:J53"/>
    <mergeCell ref="K53:L53"/>
    <mergeCell ref="H69:L69"/>
    <mergeCell ref="C53:D53"/>
    <mergeCell ref="E53:F53"/>
    <mergeCell ref="C20:I20"/>
    <mergeCell ref="L20:S20"/>
    <mergeCell ref="L21:S21"/>
    <mergeCell ref="N19:Q19"/>
    <mergeCell ref="C70:D70"/>
    <mergeCell ref="E70:F70"/>
    <mergeCell ref="I70:J70"/>
    <mergeCell ref="K70:L70"/>
    <mergeCell ref="I50:J50"/>
    <mergeCell ref="K50:L50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6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2010-12-18T23:54:42Z</cp:lastPrinted>
  <dcterms:created xsi:type="dcterms:W3CDTF">2010-02-02T11:47:14Z</dcterms:created>
  <dcterms:modified xsi:type="dcterms:W3CDTF">2015-12-31T06:19:07Z</dcterms:modified>
  <cp:category/>
  <cp:version/>
  <cp:contentType/>
  <cp:contentStatus/>
</cp:coreProperties>
</file>